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1000" activeTab="0"/>
  </bookViews>
  <sheets>
    <sheet name="104 леч" sheetId="1" r:id="rId1"/>
    <sheet name="Лист1" sheetId="2" r:id="rId2"/>
    <sheet name="204 сд (2)" sheetId="3" state="hidden" r:id="rId3"/>
  </sheets>
  <definedNames>
    <definedName name="_xlnm.Print_Area" localSheetId="0">'104 леч'!$A$1:$Q$19</definedName>
  </definedNames>
  <calcPr fullCalcOnLoad="1"/>
</workbook>
</file>

<file path=xl/sharedStrings.xml><?xml version="1.0" encoding="utf-8"?>
<sst xmlns="http://schemas.openxmlformats.org/spreadsheetml/2006/main" count="111" uniqueCount="77">
  <si>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</si>
  <si>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</si>
  <si>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</si>
  <si>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</si>
  <si>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</si>
  <si>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</si>
  <si>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</si>
  <si>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</si>
  <si>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</si>
  <si>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</si>
  <si>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</si>
  <si>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</si>
  <si>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</si>
  <si>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</si>
  <si>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</si>
  <si>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</si>
  <si>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</si>
  <si>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</si>
  <si>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</si>
  <si>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</si>
  <si>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</si>
  <si>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</si>
  <si>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</si>
  <si>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</si>
  <si>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</si>
  <si>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</si>
  <si>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</si>
  <si>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</si>
  <si>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</si>
  <si>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</si>
  <si>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</si>
  <si>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</si>
  <si>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</si>
  <si>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</si>
  <si>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</si>
  <si>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</si>
  <si>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</si>
  <si>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</si>
  <si>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</si>
  <si>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</si>
  <si>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</si>
  <si>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</si>
  <si>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</si>
  <si>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</si>
  <si>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</si>
  <si>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</si>
  <si>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</si>
  <si>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</si>
  <si>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История Казахстана</t>
  </si>
  <si>
    <t>Основы политологии и социологии</t>
  </si>
  <si>
    <t>Профессиональный иностранный язык</t>
  </si>
  <si>
    <t>Общая гигиена</t>
  </si>
  <si>
    <t>Молекулярная биология</t>
  </si>
  <si>
    <t>рейтинг группы 104 "Лечебное дело" за 1 семестр 2019-2020 уч.год, куратор Каратаева Марина Маратовна</t>
  </si>
  <si>
    <t>Основы права и экономики в здравоохранении</t>
  </si>
  <si>
    <t>Основы философии и культурологии</t>
  </si>
  <si>
    <t>Латинский язык в медицине</t>
  </si>
  <si>
    <t>Микробиология и вирусология</t>
  </si>
  <si>
    <t>Профессиональный казахский (русский) язык и управление информацией</t>
  </si>
  <si>
    <t>Анатомия, физиология</t>
  </si>
  <si>
    <t>Беляева Дарья Александровна</t>
  </si>
  <si>
    <t>Богатырева Жанна Сериковна</t>
  </si>
  <si>
    <t>Богданов Владимир Алексеевич</t>
  </si>
  <si>
    <t>Вятчинина Анжелика Олеговна</t>
  </si>
  <si>
    <t>Гумбатова Лейла Валеховна</t>
  </si>
  <si>
    <t>Коренкова Кристина Сергеевна</t>
  </si>
  <si>
    <t>Кулешов Кирилл Александрович</t>
  </si>
  <si>
    <t>Манькевич Наталья Александровна</t>
  </si>
  <si>
    <t>Наконечная Яна Александровна</t>
  </si>
  <si>
    <t>Нурлыбаева Райгуль Сайлаубаевна</t>
  </si>
  <si>
    <t>Переходцев Дмитрий Владимирович</t>
  </si>
  <si>
    <t>Попов Валерий Валерьевич</t>
  </si>
  <si>
    <t>Регуш Александр Юрьевич</t>
  </si>
  <si>
    <t>Толмачева Наталья Владимировна</t>
  </si>
  <si>
    <t>Увалеев Адильхан Маулетович</t>
  </si>
  <si>
    <t>Хасенова Диана Нурлановна</t>
  </si>
  <si>
    <t>Цыбус Валентин Рустамович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</si>
</sst>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50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7" fillId="0" borderId="10" xfId="4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top"/>
    </xf>
    <xf numFmtId="0" fontId="51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justify" vertical="top" wrapText="1"/>
    </xf>
    <xf numFmtId="0" fontId="5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/>
    </xf>
    <xf numFmtId="0" fontId="12" fillId="34" borderId="10" xfId="0" applyNumberFormat="1" applyFont="1" applyFill="1" applyBorder="1" applyAlignment="1">
      <alignment horizontal="center" vertical="center"/>
    </xf>
    <xf numFmtId="1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/>
    </xf>
    <xf numFmtId="1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Y19"/>
  <sheetViews>
    <sheetView tabSelected="1" view="pageBreakPreview" zoomScaleSheetLayoutView="100" zoomScalePageLayoutView="0" workbookViewId="0" topLeftCell="A3">
      <selection activeCell="R7" sqref="R7"/>
    </sheetView>
  </sheetViews>
  <sheetFormatPr defaultColWidth="9.140625" defaultRowHeight="15"/>
  <cols>
    <col min="1" max="1" width="4.7109375" style="23" bestFit="1" customWidth="1"/>
    <col min="2" max="2" width="49.57421875" style="11" customWidth="1"/>
    <col min="3" max="11" width="7.7109375" style="11" customWidth="1"/>
    <col min="12" max="15" width="6.7109375" style="11" customWidth="1"/>
    <col min="16" max="16" width="6.7109375" style="26" customWidth="1"/>
    <col min="17" max="17" width="6.7109375" style="11" customWidth="1"/>
    <col min="18" max="16384" width="9.140625" style="11" customWidth="1"/>
  </cols>
  <sheetData>
    <row r="1" spans="1:17" ht="18.75">
      <c r="A1" s="47" t="s">
        <v>53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176.25" customHeight="1">
      <c r="A2" s="24"/>
      <c r="B2" s="27" t="s">
        <v>8</v>
      </c>
      <c r="C2" s="31" t="s">
        <v>58</v>
      </c>
      <c r="D2" s="31" t="s">
        <v>50</v>
      </c>
      <c r="E2" s="31" t="s">
        <v>48</v>
      </c>
      <c r="F2" s="31" t="s">
        <v>54</v>
      </c>
      <c r="G2" s="31" t="s">
        <v>55</v>
      </c>
      <c r="H2" s="31" t="s">
        <v>49</v>
      </c>
      <c r="I2" s="31" t="s">
        <v>56</v>
      </c>
      <c r="J2" s="31" t="s">
        <v>52</v>
      </c>
      <c r="K2" s="31" t="s">
        <v>57</v>
      </c>
      <c r="L2" s="31" t="s">
        <v>51</v>
      </c>
      <c r="M2" s="31" t="s">
        <v>59</v>
      </c>
      <c r="N2" s="31" t="s">
        <v>3</v>
      </c>
      <c r="O2" s="31" t="s">
        <v>0</v>
      </c>
      <c r="P2" s="31" t="s">
        <v>1</v>
      </c>
      <c r="Q2" s="31" t="s">
        <v>2</v>
      </c>
    </row>
    <row r="3" spans="1:25" s="10" customFormat="1" ht="20.25" customHeight="1">
      <c r="A3" s="4">
        <v>1</v>
      </c>
      <c r="B3" s="34" t="s">
        <v>60</v>
      </c>
      <c r="C3" s="39">
        <v>81</v>
      </c>
      <c r="D3" s="40">
        <v>87.4</v>
      </c>
      <c r="E3" s="41">
        <v>90</v>
      </c>
      <c r="F3" s="41">
        <v>81</v>
      </c>
      <c r="G3" s="41">
        <v>83</v>
      </c>
      <c r="H3" s="42">
        <v>88</v>
      </c>
      <c r="I3" s="40">
        <v>75</v>
      </c>
      <c r="J3" s="41">
        <v>86</v>
      </c>
      <c r="K3" s="41">
        <v>88</v>
      </c>
      <c r="L3" s="41">
        <v>77</v>
      </c>
      <c r="M3" s="37">
        <v>82</v>
      </c>
      <c r="N3" s="29">
        <v>245</v>
      </c>
      <c r="O3" s="29">
        <v>25</v>
      </c>
      <c r="P3" s="28">
        <f aca="true" t="shared" si="0" ref="P3:P19">SUM(C3:O3)</f>
        <v>1188.4</v>
      </c>
      <c r="Q3" s="32">
        <v>11</v>
      </c>
      <c r="Y3" s="10">
        <v>250</v>
      </c>
    </row>
    <row r="4" spans="1:17" ht="20.25" customHeight="1">
      <c r="A4" s="4">
        <v>2</v>
      </c>
      <c r="B4" s="34" t="s">
        <v>64</v>
      </c>
      <c r="C4" s="39">
        <v>82</v>
      </c>
      <c r="D4" s="40">
        <v>75.8</v>
      </c>
      <c r="E4" s="41">
        <v>85</v>
      </c>
      <c r="F4" s="41">
        <v>84</v>
      </c>
      <c r="G4" s="41">
        <v>79</v>
      </c>
      <c r="H4" s="42">
        <v>90</v>
      </c>
      <c r="I4" s="40">
        <v>75</v>
      </c>
      <c r="J4" s="41">
        <v>90</v>
      </c>
      <c r="K4" s="41">
        <v>90</v>
      </c>
      <c r="L4" s="41">
        <v>76</v>
      </c>
      <c r="M4" s="37">
        <v>84</v>
      </c>
      <c r="N4" s="29">
        <v>250</v>
      </c>
      <c r="O4" s="29">
        <v>50</v>
      </c>
      <c r="P4" s="28">
        <f t="shared" si="0"/>
        <v>1210.8</v>
      </c>
      <c r="Q4" s="32">
        <v>10</v>
      </c>
    </row>
    <row r="5" spans="1:17" ht="20.25" customHeight="1">
      <c r="A5" s="4">
        <v>3</v>
      </c>
      <c r="B5" s="35" t="s">
        <v>61</v>
      </c>
      <c r="C5" s="39">
        <v>95</v>
      </c>
      <c r="D5" s="40">
        <v>79.6</v>
      </c>
      <c r="E5" s="41">
        <v>90</v>
      </c>
      <c r="F5" s="41">
        <v>91</v>
      </c>
      <c r="G5" s="41">
        <v>88</v>
      </c>
      <c r="H5" s="42">
        <v>82</v>
      </c>
      <c r="I5" s="40">
        <v>76</v>
      </c>
      <c r="J5" s="41">
        <v>92</v>
      </c>
      <c r="K5" s="41">
        <v>93</v>
      </c>
      <c r="L5" s="41">
        <v>80</v>
      </c>
      <c r="M5" s="37">
        <v>97</v>
      </c>
      <c r="N5" s="29">
        <v>240</v>
      </c>
      <c r="O5" s="29">
        <v>125</v>
      </c>
      <c r="P5" s="28">
        <f t="shared" si="0"/>
        <v>1328.6</v>
      </c>
      <c r="Q5" s="32">
        <v>1</v>
      </c>
    </row>
    <row r="6" spans="1:17" ht="20.25" customHeight="1">
      <c r="A6" s="4">
        <v>4</v>
      </c>
      <c r="B6" s="34" t="s">
        <v>62</v>
      </c>
      <c r="C6" s="43">
        <v>83</v>
      </c>
      <c r="D6" s="44">
        <v>76.4</v>
      </c>
      <c r="E6" s="45">
        <v>70</v>
      </c>
      <c r="F6" s="45">
        <v>76</v>
      </c>
      <c r="G6" s="45">
        <v>87</v>
      </c>
      <c r="H6" s="46">
        <v>85</v>
      </c>
      <c r="I6" s="44">
        <v>79</v>
      </c>
      <c r="J6" s="45">
        <v>80</v>
      </c>
      <c r="K6" s="45">
        <v>85</v>
      </c>
      <c r="L6" s="45">
        <v>76</v>
      </c>
      <c r="M6" s="36">
        <v>80</v>
      </c>
      <c r="N6" s="29">
        <v>245</v>
      </c>
      <c r="O6" s="29">
        <v>125</v>
      </c>
      <c r="P6" s="28">
        <f t="shared" si="0"/>
        <v>1247.4</v>
      </c>
      <c r="Q6" s="32">
        <v>4</v>
      </c>
    </row>
    <row r="7" spans="1:17" ht="20.25" customHeight="1">
      <c r="A7" s="4">
        <v>5</v>
      </c>
      <c r="B7" s="34" t="s">
        <v>63</v>
      </c>
      <c r="C7" s="43">
        <v>81</v>
      </c>
      <c r="D7" s="44">
        <v>81.2</v>
      </c>
      <c r="E7" s="45">
        <v>71</v>
      </c>
      <c r="F7" s="45">
        <v>79</v>
      </c>
      <c r="G7" s="45">
        <v>90</v>
      </c>
      <c r="H7" s="46">
        <v>84</v>
      </c>
      <c r="I7" s="44">
        <v>71</v>
      </c>
      <c r="J7" s="45">
        <v>94</v>
      </c>
      <c r="K7" s="45">
        <v>93</v>
      </c>
      <c r="L7" s="45">
        <v>85</v>
      </c>
      <c r="M7" s="36">
        <v>97</v>
      </c>
      <c r="N7" s="29">
        <v>250</v>
      </c>
      <c r="O7" s="29">
        <v>50</v>
      </c>
      <c r="P7" s="28">
        <f t="shared" si="0"/>
        <v>1226.2</v>
      </c>
      <c r="Q7" s="32">
        <v>7</v>
      </c>
    </row>
    <row r="8" spans="1:17" ht="20.25" customHeight="1">
      <c r="A8" s="4">
        <v>6</v>
      </c>
      <c r="B8" s="33" t="s">
        <v>65</v>
      </c>
      <c r="C8" s="43">
        <v>79</v>
      </c>
      <c r="D8" s="44">
        <v>74.2</v>
      </c>
      <c r="E8" s="45">
        <v>78</v>
      </c>
      <c r="F8" s="45">
        <v>82</v>
      </c>
      <c r="G8" s="44">
        <v>85</v>
      </c>
      <c r="H8" s="46">
        <v>75</v>
      </c>
      <c r="I8" s="44">
        <v>68</v>
      </c>
      <c r="J8" s="45">
        <v>82</v>
      </c>
      <c r="K8" s="45">
        <v>88</v>
      </c>
      <c r="L8" s="45">
        <v>77</v>
      </c>
      <c r="M8" s="36">
        <v>90</v>
      </c>
      <c r="N8" s="29">
        <v>245</v>
      </c>
      <c r="O8" s="29">
        <v>125</v>
      </c>
      <c r="P8" s="28">
        <f t="shared" si="0"/>
        <v>1248.2</v>
      </c>
      <c r="Q8" s="32">
        <v>3</v>
      </c>
    </row>
    <row r="9" spans="1:17" ht="20.25" customHeight="1">
      <c r="A9" s="4">
        <v>7</v>
      </c>
      <c r="B9" s="34" t="s">
        <v>66</v>
      </c>
      <c r="C9" s="43">
        <v>73</v>
      </c>
      <c r="D9" s="44">
        <v>63.6</v>
      </c>
      <c r="E9" s="45">
        <v>58</v>
      </c>
      <c r="F9" s="45">
        <v>68</v>
      </c>
      <c r="G9" s="45">
        <v>80</v>
      </c>
      <c r="H9" s="46">
        <v>55</v>
      </c>
      <c r="I9" s="44">
        <v>66</v>
      </c>
      <c r="J9" s="45">
        <v>90</v>
      </c>
      <c r="K9" s="45">
        <v>77</v>
      </c>
      <c r="L9" s="45">
        <v>71</v>
      </c>
      <c r="M9" s="36">
        <v>80</v>
      </c>
      <c r="N9" s="29">
        <v>140</v>
      </c>
      <c r="O9" s="29">
        <v>0</v>
      </c>
      <c r="P9" s="28">
        <f t="shared" si="0"/>
        <v>921.6</v>
      </c>
      <c r="Q9" s="32">
        <v>17</v>
      </c>
    </row>
    <row r="10" spans="1:17" ht="20.25" customHeight="1">
      <c r="A10" s="4">
        <v>8</v>
      </c>
      <c r="B10" s="34" t="s">
        <v>67</v>
      </c>
      <c r="C10" s="43">
        <v>84</v>
      </c>
      <c r="D10" s="44">
        <v>82.6</v>
      </c>
      <c r="E10" s="45">
        <v>85</v>
      </c>
      <c r="F10" s="45">
        <v>85</v>
      </c>
      <c r="G10" s="45">
        <v>77</v>
      </c>
      <c r="H10" s="46">
        <v>83</v>
      </c>
      <c r="I10" s="44">
        <v>74</v>
      </c>
      <c r="J10" s="45">
        <v>82</v>
      </c>
      <c r="K10" s="45">
        <v>88</v>
      </c>
      <c r="L10" s="45">
        <v>79</v>
      </c>
      <c r="M10" s="36">
        <v>83</v>
      </c>
      <c r="N10" s="29">
        <v>227.5</v>
      </c>
      <c r="O10" s="29">
        <v>0</v>
      </c>
      <c r="P10" s="28">
        <f t="shared" si="0"/>
        <v>1130.1</v>
      </c>
      <c r="Q10" s="32">
        <v>12</v>
      </c>
    </row>
    <row r="11" spans="1:17" ht="20.25" customHeight="1">
      <c r="A11" s="4">
        <v>9</v>
      </c>
      <c r="B11" s="34" t="s">
        <v>68</v>
      </c>
      <c r="C11" s="43">
        <v>82</v>
      </c>
      <c r="D11" s="44">
        <v>83.4</v>
      </c>
      <c r="E11" s="45">
        <v>84</v>
      </c>
      <c r="F11" s="45">
        <v>90</v>
      </c>
      <c r="G11" s="45">
        <v>71</v>
      </c>
      <c r="H11" s="46">
        <v>85</v>
      </c>
      <c r="I11" s="44">
        <v>70</v>
      </c>
      <c r="J11" s="45">
        <v>79</v>
      </c>
      <c r="K11" s="45">
        <v>91</v>
      </c>
      <c r="L11" s="45">
        <v>76</v>
      </c>
      <c r="M11" s="36">
        <v>85</v>
      </c>
      <c r="N11" s="29">
        <v>100</v>
      </c>
      <c r="O11" s="29">
        <v>25</v>
      </c>
      <c r="P11" s="28">
        <f t="shared" si="0"/>
        <v>1021.4</v>
      </c>
      <c r="Q11" s="32">
        <v>15</v>
      </c>
    </row>
    <row r="12" spans="1:17" ht="20.25" customHeight="1">
      <c r="A12" s="4">
        <v>10</v>
      </c>
      <c r="B12" s="33" t="s">
        <v>69</v>
      </c>
      <c r="C12" s="39">
        <v>76</v>
      </c>
      <c r="D12" s="40">
        <v>76.2</v>
      </c>
      <c r="E12" s="41">
        <v>75</v>
      </c>
      <c r="F12" s="41">
        <v>80</v>
      </c>
      <c r="G12" s="41">
        <v>83</v>
      </c>
      <c r="H12" s="42">
        <v>82</v>
      </c>
      <c r="I12" s="40">
        <v>90</v>
      </c>
      <c r="J12" s="41">
        <v>75</v>
      </c>
      <c r="K12" s="41">
        <v>87</v>
      </c>
      <c r="L12" s="41">
        <v>76</v>
      </c>
      <c r="M12" s="37">
        <v>80</v>
      </c>
      <c r="N12" s="29">
        <v>250</v>
      </c>
      <c r="O12" s="29">
        <v>125</v>
      </c>
      <c r="P12" s="28">
        <f t="shared" si="0"/>
        <v>1255.2</v>
      </c>
      <c r="Q12" s="32">
        <v>2</v>
      </c>
    </row>
    <row r="13" spans="1:17" s="25" customFormat="1" ht="20.25" customHeight="1">
      <c r="A13" s="4">
        <v>11</v>
      </c>
      <c r="B13" s="34" t="s">
        <v>70</v>
      </c>
      <c r="C13" s="43">
        <v>79</v>
      </c>
      <c r="D13" s="44">
        <v>76.8</v>
      </c>
      <c r="E13" s="45">
        <v>78</v>
      </c>
      <c r="F13" s="45">
        <v>81</v>
      </c>
      <c r="G13" s="45">
        <v>85</v>
      </c>
      <c r="H13" s="46">
        <v>89</v>
      </c>
      <c r="I13" s="44">
        <v>70</v>
      </c>
      <c r="J13" s="45">
        <v>78</v>
      </c>
      <c r="K13" s="45">
        <v>79</v>
      </c>
      <c r="L13" s="45">
        <v>77</v>
      </c>
      <c r="M13" s="36">
        <v>79</v>
      </c>
      <c r="N13" s="29">
        <v>250</v>
      </c>
      <c r="O13" s="29">
        <v>125</v>
      </c>
      <c r="P13" s="28">
        <f t="shared" si="0"/>
        <v>1246.8</v>
      </c>
      <c r="Q13" s="32">
        <v>6</v>
      </c>
    </row>
    <row r="14" spans="1:17" s="25" customFormat="1" ht="20.25" customHeight="1">
      <c r="A14" s="4">
        <v>12</v>
      </c>
      <c r="B14" s="34" t="s">
        <v>71</v>
      </c>
      <c r="C14" s="43">
        <v>93</v>
      </c>
      <c r="D14" s="44">
        <v>84.2</v>
      </c>
      <c r="E14" s="45">
        <v>90</v>
      </c>
      <c r="F14" s="45">
        <v>91</v>
      </c>
      <c r="G14" s="45">
        <v>86</v>
      </c>
      <c r="H14" s="46">
        <v>95</v>
      </c>
      <c r="I14" s="44">
        <v>73</v>
      </c>
      <c r="J14" s="45">
        <v>90</v>
      </c>
      <c r="K14" s="45">
        <v>93</v>
      </c>
      <c r="L14" s="45">
        <v>78</v>
      </c>
      <c r="M14" s="36">
        <v>94</v>
      </c>
      <c r="N14" s="29">
        <v>230</v>
      </c>
      <c r="O14" s="29">
        <v>50</v>
      </c>
      <c r="P14" s="28">
        <f t="shared" si="0"/>
        <v>1247.2</v>
      </c>
      <c r="Q14" s="32">
        <v>5</v>
      </c>
    </row>
    <row r="15" spans="1:17" s="25" customFormat="1" ht="20.25" customHeight="1">
      <c r="A15" s="4">
        <v>13</v>
      </c>
      <c r="B15" s="34" t="s">
        <v>72</v>
      </c>
      <c r="C15" s="43">
        <v>83</v>
      </c>
      <c r="D15" s="44">
        <v>74.6</v>
      </c>
      <c r="E15" s="45">
        <v>58</v>
      </c>
      <c r="F15" s="45">
        <v>68</v>
      </c>
      <c r="G15" s="45">
        <v>84</v>
      </c>
      <c r="H15" s="46">
        <v>78</v>
      </c>
      <c r="I15" s="44">
        <v>81</v>
      </c>
      <c r="J15" s="45">
        <v>56</v>
      </c>
      <c r="K15" s="45">
        <v>80</v>
      </c>
      <c r="L15" s="45">
        <v>72</v>
      </c>
      <c r="M15" s="36">
        <v>81</v>
      </c>
      <c r="N15" s="29">
        <v>250</v>
      </c>
      <c r="O15" s="29">
        <v>0</v>
      </c>
      <c r="P15" s="28">
        <f t="shared" si="0"/>
        <v>1065.6</v>
      </c>
      <c r="Q15" s="32">
        <v>13</v>
      </c>
    </row>
    <row r="16" spans="1:17" s="25" customFormat="1" ht="20.25" customHeight="1">
      <c r="A16" s="4">
        <v>14</v>
      </c>
      <c r="B16" s="34" t="s">
        <v>73</v>
      </c>
      <c r="C16" s="43">
        <v>79</v>
      </c>
      <c r="D16" s="44">
        <v>83.6</v>
      </c>
      <c r="E16" s="45">
        <v>83</v>
      </c>
      <c r="F16" s="45">
        <v>76</v>
      </c>
      <c r="G16" s="45">
        <v>84</v>
      </c>
      <c r="H16" s="46">
        <v>65</v>
      </c>
      <c r="I16" s="44">
        <v>42</v>
      </c>
      <c r="J16" s="45">
        <v>80</v>
      </c>
      <c r="K16" s="45">
        <v>78</v>
      </c>
      <c r="L16" s="45">
        <v>48</v>
      </c>
      <c r="M16" s="36">
        <v>80</v>
      </c>
      <c r="N16" s="29">
        <v>250</v>
      </c>
      <c r="O16" s="29">
        <v>0</v>
      </c>
      <c r="P16" s="30">
        <f t="shared" si="0"/>
        <v>1048.6</v>
      </c>
      <c r="Q16" s="32">
        <v>14</v>
      </c>
    </row>
    <row r="17" spans="1:17" s="25" customFormat="1" ht="20.25" customHeight="1">
      <c r="A17" s="4">
        <v>15</v>
      </c>
      <c r="B17" s="34" t="s">
        <v>74</v>
      </c>
      <c r="C17" s="43">
        <v>80</v>
      </c>
      <c r="D17" s="44">
        <v>76.2</v>
      </c>
      <c r="E17" s="45">
        <v>79</v>
      </c>
      <c r="F17" s="45">
        <v>79</v>
      </c>
      <c r="G17" s="45">
        <v>73</v>
      </c>
      <c r="H17" s="46">
        <v>74</v>
      </c>
      <c r="I17" s="44">
        <v>77</v>
      </c>
      <c r="J17" s="45">
        <v>62</v>
      </c>
      <c r="K17" s="45">
        <v>82</v>
      </c>
      <c r="L17" s="45">
        <v>68</v>
      </c>
      <c r="M17" s="36">
        <v>79</v>
      </c>
      <c r="N17" s="29">
        <v>120</v>
      </c>
      <c r="O17" s="29">
        <v>25</v>
      </c>
      <c r="P17" s="28">
        <f t="shared" si="0"/>
        <v>974.2</v>
      </c>
      <c r="Q17" s="32">
        <v>16</v>
      </c>
    </row>
    <row r="18" spans="1:17" s="25" customFormat="1" ht="20.25" customHeight="1">
      <c r="A18" s="4">
        <v>16</v>
      </c>
      <c r="B18" s="34" t="s">
        <v>75</v>
      </c>
      <c r="C18" s="39">
        <v>83</v>
      </c>
      <c r="D18" s="40">
        <v>86</v>
      </c>
      <c r="E18" s="41">
        <v>86</v>
      </c>
      <c r="F18" s="41">
        <v>80</v>
      </c>
      <c r="G18" s="41">
        <v>87</v>
      </c>
      <c r="H18" s="42">
        <v>85</v>
      </c>
      <c r="I18" s="40">
        <v>93</v>
      </c>
      <c r="J18" s="41">
        <v>95</v>
      </c>
      <c r="K18" s="41">
        <v>85</v>
      </c>
      <c r="L18" s="41">
        <v>87</v>
      </c>
      <c r="M18" s="37">
        <v>81</v>
      </c>
      <c r="N18" s="29">
        <v>220</v>
      </c>
      <c r="O18" s="29">
        <v>50</v>
      </c>
      <c r="P18" s="28">
        <f t="shared" si="0"/>
        <v>1218</v>
      </c>
      <c r="Q18" s="32">
        <v>8</v>
      </c>
    </row>
    <row r="19" spans="1:17" ht="20.25" customHeight="1">
      <c r="A19" s="4">
        <v>17</v>
      </c>
      <c r="B19" s="34" t="s">
        <v>76</v>
      </c>
      <c r="C19" s="39">
        <v>79</v>
      </c>
      <c r="D19" s="40">
        <v>80.6</v>
      </c>
      <c r="E19" s="41">
        <v>85</v>
      </c>
      <c r="F19" s="41">
        <v>81</v>
      </c>
      <c r="G19" s="41">
        <v>87</v>
      </c>
      <c r="H19" s="42">
        <v>88</v>
      </c>
      <c r="I19" s="40">
        <v>77</v>
      </c>
      <c r="J19" s="41">
        <v>82</v>
      </c>
      <c r="K19" s="41">
        <v>94</v>
      </c>
      <c r="L19" s="41">
        <v>87</v>
      </c>
      <c r="M19" s="37">
        <v>87</v>
      </c>
      <c r="N19" s="29">
        <v>235</v>
      </c>
      <c r="O19" s="29">
        <v>50</v>
      </c>
      <c r="P19" s="28">
        <f t="shared" si="0"/>
        <v>1212.6</v>
      </c>
      <c r="Q19" s="32">
        <v>9</v>
      </c>
    </row>
  </sheetData>
  <sheetProtection/>
  <mergeCells count="1">
    <mergeCell ref="A1:Q1"/>
  </mergeCells>
  <printOptions/>
  <pageMargins left="0" right="0" top="0" bottom="0" header="0" footer="0"/>
  <pageSetup fitToHeight="0" fitToWidth="0"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21" sqref="B21"/>
    </sheetView>
  </sheetViews>
  <sheetFormatPr defaultColWidth="9.140625" defaultRowHeight="27.75" customHeight="1"/>
  <cols>
    <col min="1" max="1" width="31.00390625" style="0" customWidth="1"/>
  </cols>
  <sheetData>
    <row r="1" spans="2:12" ht="132.75" customHeight="1">
      <c r="B1" s="31" t="s">
        <v>58</v>
      </c>
      <c r="C1" s="31" t="s">
        <v>50</v>
      </c>
      <c r="D1" s="31" t="s">
        <v>48</v>
      </c>
      <c r="E1" s="31" t="s">
        <v>54</v>
      </c>
      <c r="F1" s="31" t="s">
        <v>55</v>
      </c>
      <c r="G1" s="31" t="s">
        <v>49</v>
      </c>
      <c r="H1" s="31" t="s">
        <v>56</v>
      </c>
      <c r="I1" s="31" t="s">
        <v>52</v>
      </c>
      <c r="J1" s="31" t="s">
        <v>57</v>
      </c>
      <c r="K1" s="31" t="s">
        <v>51</v>
      </c>
      <c r="L1" s="31" t="s">
        <v>59</v>
      </c>
    </row>
    <row r="2" spans="1:12" ht="27.75" customHeight="1">
      <c r="A2" s="34" t="s">
        <v>60</v>
      </c>
      <c r="B2">
        <v>91</v>
      </c>
      <c r="L2" s="38">
        <v>683.5</v>
      </c>
    </row>
    <row r="3" spans="1:12" ht="27.75" customHeight="1">
      <c r="A3" s="35" t="s">
        <v>61</v>
      </c>
      <c r="B3">
        <v>94</v>
      </c>
      <c r="L3" s="38">
        <v>727.5</v>
      </c>
    </row>
    <row r="4" spans="1:12" ht="27.75" customHeight="1">
      <c r="A4" s="34" t="s">
        <v>62</v>
      </c>
      <c r="B4">
        <v>78</v>
      </c>
      <c r="L4" s="38">
        <v>676.5</v>
      </c>
    </row>
    <row r="5" spans="1:12" ht="27.75" customHeight="1">
      <c r="A5" s="34" t="s">
        <v>63</v>
      </c>
      <c r="B5">
        <v>92</v>
      </c>
      <c r="L5" s="38">
        <v>771.5</v>
      </c>
    </row>
    <row r="6" spans="1:12" ht="27.75" customHeight="1">
      <c r="A6" s="34" t="s">
        <v>64</v>
      </c>
      <c r="B6">
        <v>75</v>
      </c>
      <c r="L6" s="38">
        <v>695.5</v>
      </c>
    </row>
    <row r="7" spans="1:12" ht="27.75" customHeight="1">
      <c r="A7" s="34"/>
      <c r="B7">
        <v>75</v>
      </c>
      <c r="L7" s="38">
        <v>0</v>
      </c>
    </row>
    <row r="8" spans="1:12" ht="27.75" customHeight="1">
      <c r="A8" s="34"/>
      <c r="B8">
        <v>60</v>
      </c>
      <c r="L8" s="38">
        <v>430</v>
      </c>
    </row>
    <row r="9" spans="1:12" ht="27.75" customHeight="1">
      <c r="A9" s="33" t="s">
        <v>65</v>
      </c>
      <c r="B9">
        <v>70</v>
      </c>
      <c r="L9" s="38">
        <v>701.5</v>
      </c>
    </row>
    <row r="10" spans="1:12" ht="27.75" customHeight="1">
      <c r="A10" s="34" t="s">
        <v>66</v>
      </c>
      <c r="B10">
        <v>71</v>
      </c>
      <c r="L10" s="38">
        <v>682.5</v>
      </c>
    </row>
    <row r="11" spans="1:12" ht="27.75" customHeight="1">
      <c r="A11" s="34" t="s">
        <v>67</v>
      </c>
      <c r="B11">
        <v>78</v>
      </c>
      <c r="L11" s="38">
        <v>685.5</v>
      </c>
    </row>
    <row r="12" spans="1:12" ht="27.75" customHeight="1">
      <c r="A12" s="34" t="s">
        <v>68</v>
      </c>
      <c r="B12">
        <v>76</v>
      </c>
      <c r="L12" s="38">
        <v>704.5</v>
      </c>
    </row>
    <row r="13" spans="1:12" ht="27.75" customHeight="1">
      <c r="A13" s="33" t="s">
        <v>69</v>
      </c>
      <c r="B13">
        <v>76</v>
      </c>
      <c r="L13" s="38">
        <v>689</v>
      </c>
    </row>
    <row r="14" spans="1:12" ht="27.75" customHeight="1">
      <c r="A14" s="34" t="s">
        <v>70</v>
      </c>
      <c r="B14">
        <v>75</v>
      </c>
      <c r="L14" s="38">
        <v>666.5</v>
      </c>
    </row>
    <row r="15" spans="1:12" ht="27.75" customHeight="1">
      <c r="A15" s="34" t="s">
        <v>71</v>
      </c>
      <c r="B15">
        <v>82</v>
      </c>
      <c r="L15" s="38">
        <v>730.5</v>
      </c>
    </row>
    <row r="16" spans="1:12" ht="27.75" customHeight="1">
      <c r="A16" s="34" t="s">
        <v>72</v>
      </c>
      <c r="B16">
        <v>78</v>
      </c>
      <c r="L16" s="38">
        <v>663.5</v>
      </c>
    </row>
    <row r="17" spans="1:12" ht="27.75" customHeight="1">
      <c r="A17" s="34" t="s">
        <v>73</v>
      </c>
      <c r="B17">
        <v>81</v>
      </c>
      <c r="L17" s="38">
        <v>662.5</v>
      </c>
    </row>
    <row r="18" spans="1:12" ht="27.75" customHeight="1">
      <c r="A18" s="34" t="s">
        <v>74</v>
      </c>
      <c r="B18">
        <v>70</v>
      </c>
      <c r="L18" s="38">
        <v>661.5</v>
      </c>
    </row>
    <row r="19" spans="1:12" ht="27.75" customHeight="1">
      <c r="A19" s="34" t="s">
        <v>75</v>
      </c>
      <c r="B19">
        <v>81</v>
      </c>
      <c r="L19" s="38">
        <v>688.5</v>
      </c>
    </row>
    <row r="20" spans="1:12" ht="27.75" customHeight="1">
      <c r="A20" s="34" t="s">
        <v>76</v>
      </c>
      <c r="B20">
        <v>93</v>
      </c>
      <c r="L20" s="38">
        <v>727.5</v>
      </c>
    </row>
    <row r="22" ht="27.75" customHeight="1">
      <c r="B22" s="31" t="s">
        <v>59</v>
      </c>
    </row>
    <row r="23" spans="2:11" ht="27.75" customHeight="1">
      <c r="B23" s="38">
        <v>75</v>
      </c>
      <c r="C23" s="38">
        <v>70</v>
      </c>
      <c r="D23" s="38">
        <v>75</v>
      </c>
      <c r="E23" s="38">
        <v>79</v>
      </c>
      <c r="F23" s="38">
        <v>75</v>
      </c>
      <c r="G23" s="38">
        <v>70</v>
      </c>
      <c r="H23" s="38">
        <v>75</v>
      </c>
      <c r="I23" s="38">
        <v>82.5</v>
      </c>
      <c r="J23" s="38">
        <v>82</v>
      </c>
      <c r="K23" s="38">
        <f aca="true" t="shared" si="0" ref="K23:K41">SUM(B23:J23)</f>
        <v>683.5</v>
      </c>
    </row>
    <row r="24" spans="2:11" ht="27.75" customHeight="1">
      <c r="B24" s="38">
        <v>75</v>
      </c>
      <c r="C24" s="38">
        <v>75</v>
      </c>
      <c r="D24" s="38">
        <v>75</v>
      </c>
      <c r="E24" s="38">
        <v>79</v>
      </c>
      <c r="F24" s="38">
        <v>79</v>
      </c>
      <c r="G24" s="38">
        <v>75</v>
      </c>
      <c r="H24" s="38">
        <v>75</v>
      </c>
      <c r="I24" s="38">
        <v>97.5</v>
      </c>
      <c r="J24" s="38">
        <v>97</v>
      </c>
      <c r="K24" s="38">
        <f t="shared" si="0"/>
        <v>727.5</v>
      </c>
    </row>
    <row r="25" spans="2:11" ht="27.75" customHeight="1">
      <c r="B25" s="38">
        <v>75</v>
      </c>
      <c r="C25" s="38">
        <v>75</v>
      </c>
      <c r="D25" s="38">
        <v>74</v>
      </c>
      <c r="E25" s="38">
        <v>75</v>
      </c>
      <c r="F25" s="38">
        <v>75</v>
      </c>
      <c r="G25" s="38">
        <v>70</v>
      </c>
      <c r="H25" s="38">
        <v>75</v>
      </c>
      <c r="I25" s="38">
        <v>77.5</v>
      </c>
      <c r="J25" s="38">
        <v>80</v>
      </c>
      <c r="K25" s="38">
        <f t="shared" si="0"/>
        <v>676.5</v>
      </c>
    </row>
    <row r="26" spans="2:11" ht="27.75" customHeight="1">
      <c r="B26" s="38">
        <v>90</v>
      </c>
      <c r="C26" s="38">
        <v>79</v>
      </c>
      <c r="D26" s="38">
        <v>80</v>
      </c>
      <c r="E26" s="38">
        <v>79</v>
      </c>
      <c r="F26" s="38">
        <v>89</v>
      </c>
      <c r="G26" s="38">
        <v>80</v>
      </c>
      <c r="H26" s="38">
        <v>80</v>
      </c>
      <c r="I26" s="38">
        <v>97.5</v>
      </c>
      <c r="J26" s="38">
        <v>97</v>
      </c>
      <c r="K26" s="38">
        <f t="shared" si="0"/>
        <v>771.5</v>
      </c>
    </row>
    <row r="27" spans="2:11" ht="27.75" customHeight="1">
      <c r="B27" s="38">
        <v>75</v>
      </c>
      <c r="C27" s="38">
        <v>75</v>
      </c>
      <c r="D27" s="38">
        <v>75</v>
      </c>
      <c r="E27" s="38">
        <v>79</v>
      </c>
      <c r="F27" s="38">
        <v>75</v>
      </c>
      <c r="G27" s="38">
        <v>75</v>
      </c>
      <c r="H27" s="38">
        <v>75</v>
      </c>
      <c r="I27" s="38">
        <v>82.5</v>
      </c>
      <c r="J27" s="38">
        <v>84</v>
      </c>
      <c r="K27" s="38">
        <f t="shared" si="0"/>
        <v>695.5</v>
      </c>
    </row>
    <row r="28" spans="2:11" ht="27.75" customHeight="1">
      <c r="B28" s="38"/>
      <c r="C28" s="38"/>
      <c r="D28" s="38"/>
      <c r="E28" s="38"/>
      <c r="F28" s="38"/>
      <c r="G28" s="38"/>
      <c r="H28" s="38"/>
      <c r="I28" s="38"/>
      <c r="J28" s="38"/>
      <c r="K28" s="38">
        <f t="shared" si="0"/>
        <v>0</v>
      </c>
    </row>
    <row r="29" spans="2:11" ht="27.75" customHeight="1">
      <c r="B29" s="38">
        <v>75</v>
      </c>
      <c r="C29" s="38">
        <v>70</v>
      </c>
      <c r="D29" s="38">
        <v>70</v>
      </c>
      <c r="E29" s="38">
        <v>75</v>
      </c>
      <c r="F29" s="38">
        <v>70</v>
      </c>
      <c r="G29" s="38">
        <v>70</v>
      </c>
      <c r="H29" s="38"/>
      <c r="I29" s="38"/>
      <c r="J29" s="38"/>
      <c r="K29" s="38">
        <f t="shared" si="0"/>
        <v>430</v>
      </c>
    </row>
    <row r="30" spans="2:11" ht="27.75" customHeight="1">
      <c r="B30" s="38">
        <v>75</v>
      </c>
      <c r="C30" s="38">
        <v>75</v>
      </c>
      <c r="D30" s="38">
        <v>75</v>
      </c>
      <c r="E30" s="38">
        <v>79</v>
      </c>
      <c r="F30" s="38">
        <v>75</v>
      </c>
      <c r="G30" s="38">
        <v>75</v>
      </c>
      <c r="H30" s="38">
        <v>75</v>
      </c>
      <c r="I30" s="38">
        <v>82.5</v>
      </c>
      <c r="J30" s="38">
        <v>90</v>
      </c>
      <c r="K30" s="38">
        <f t="shared" si="0"/>
        <v>701.5</v>
      </c>
    </row>
    <row r="31" spans="2:11" ht="27.75" customHeight="1">
      <c r="B31" s="38">
        <v>75</v>
      </c>
      <c r="C31" s="38">
        <v>75</v>
      </c>
      <c r="D31" s="38">
        <v>75</v>
      </c>
      <c r="E31" s="38">
        <v>75</v>
      </c>
      <c r="F31" s="38">
        <v>75</v>
      </c>
      <c r="G31" s="38">
        <v>75</v>
      </c>
      <c r="H31" s="38">
        <v>75</v>
      </c>
      <c r="I31" s="38">
        <v>77.5</v>
      </c>
      <c r="J31" s="38">
        <v>80</v>
      </c>
      <c r="K31" s="38">
        <f t="shared" si="0"/>
        <v>682.5</v>
      </c>
    </row>
    <row r="32" spans="2:11" ht="27.75" customHeight="1">
      <c r="B32" s="38">
        <v>75</v>
      </c>
      <c r="C32" s="38">
        <v>75</v>
      </c>
      <c r="D32" s="38">
        <v>75</v>
      </c>
      <c r="E32" s="38">
        <v>75</v>
      </c>
      <c r="F32" s="38">
        <v>70</v>
      </c>
      <c r="G32" s="38">
        <v>75</v>
      </c>
      <c r="H32" s="38">
        <v>75</v>
      </c>
      <c r="I32" s="38">
        <v>82.5</v>
      </c>
      <c r="J32" s="38">
        <v>83</v>
      </c>
      <c r="K32" s="38">
        <f t="shared" si="0"/>
        <v>685.5</v>
      </c>
    </row>
    <row r="33" spans="2:11" ht="27.75" customHeight="1">
      <c r="B33" s="38">
        <v>75</v>
      </c>
      <c r="C33" s="38">
        <v>75</v>
      </c>
      <c r="D33" s="38">
        <v>75</v>
      </c>
      <c r="E33" s="38">
        <v>79</v>
      </c>
      <c r="F33" s="38">
        <v>75</v>
      </c>
      <c r="G33" s="38">
        <v>79</v>
      </c>
      <c r="H33" s="38">
        <v>79</v>
      </c>
      <c r="I33" s="38">
        <v>82.5</v>
      </c>
      <c r="J33" s="38">
        <v>85</v>
      </c>
      <c r="K33" s="38">
        <f t="shared" si="0"/>
        <v>704.5</v>
      </c>
    </row>
    <row r="34" spans="2:11" ht="27.75" customHeight="1">
      <c r="B34" s="38">
        <v>75</v>
      </c>
      <c r="C34" s="38">
        <v>75</v>
      </c>
      <c r="D34" s="38">
        <v>75</v>
      </c>
      <c r="E34" s="38">
        <v>79</v>
      </c>
      <c r="F34" s="38">
        <v>75</v>
      </c>
      <c r="G34" s="38">
        <v>75</v>
      </c>
      <c r="H34" s="38">
        <v>75</v>
      </c>
      <c r="I34" s="38">
        <v>80</v>
      </c>
      <c r="J34" s="38">
        <v>80</v>
      </c>
      <c r="K34" s="38">
        <f t="shared" si="0"/>
        <v>689</v>
      </c>
    </row>
    <row r="35" spans="2:11" ht="27.75" customHeight="1">
      <c r="B35" s="38">
        <v>70</v>
      </c>
      <c r="C35" s="38">
        <v>70</v>
      </c>
      <c r="D35" s="38">
        <v>75</v>
      </c>
      <c r="E35" s="38">
        <v>75</v>
      </c>
      <c r="F35" s="38">
        <v>75</v>
      </c>
      <c r="G35" s="38">
        <v>70</v>
      </c>
      <c r="H35" s="38">
        <v>75</v>
      </c>
      <c r="I35" s="38">
        <v>77.5</v>
      </c>
      <c r="J35" s="38">
        <v>79</v>
      </c>
      <c r="K35" s="38">
        <f t="shared" si="0"/>
        <v>666.5</v>
      </c>
    </row>
    <row r="36" spans="2:11" ht="27.75" customHeight="1">
      <c r="B36" s="38">
        <v>90</v>
      </c>
      <c r="C36" s="38">
        <v>75</v>
      </c>
      <c r="D36" s="38">
        <v>75</v>
      </c>
      <c r="E36" s="38">
        <v>70</v>
      </c>
      <c r="F36" s="38">
        <v>80</v>
      </c>
      <c r="G36" s="38">
        <v>79</v>
      </c>
      <c r="H36" s="38">
        <v>80</v>
      </c>
      <c r="I36" s="38">
        <v>87.5</v>
      </c>
      <c r="J36" s="38">
        <v>94</v>
      </c>
      <c r="K36" s="38">
        <f t="shared" si="0"/>
        <v>730.5</v>
      </c>
    </row>
    <row r="37" spans="2:11" ht="27.75" customHeight="1">
      <c r="B37" s="38">
        <v>75</v>
      </c>
      <c r="C37" s="38">
        <v>75</v>
      </c>
      <c r="D37" s="38">
        <v>70</v>
      </c>
      <c r="E37" s="38">
        <v>75</v>
      </c>
      <c r="F37" s="38">
        <v>70</v>
      </c>
      <c r="G37" s="38">
        <v>70</v>
      </c>
      <c r="H37" s="38">
        <v>70</v>
      </c>
      <c r="I37" s="38">
        <v>77.5</v>
      </c>
      <c r="J37" s="38">
        <v>81</v>
      </c>
      <c r="K37" s="38">
        <f t="shared" si="0"/>
        <v>663.5</v>
      </c>
    </row>
    <row r="38" spans="2:11" ht="27.75" customHeight="1">
      <c r="B38" s="38">
        <v>75</v>
      </c>
      <c r="C38" s="38">
        <v>75</v>
      </c>
      <c r="D38" s="38">
        <v>70</v>
      </c>
      <c r="E38" s="38">
        <v>75</v>
      </c>
      <c r="F38" s="38">
        <v>70</v>
      </c>
      <c r="G38" s="38">
        <v>70</v>
      </c>
      <c r="H38" s="38">
        <v>70</v>
      </c>
      <c r="I38" s="38">
        <v>77.5</v>
      </c>
      <c r="J38" s="38">
        <v>80</v>
      </c>
      <c r="K38" s="38">
        <f t="shared" si="0"/>
        <v>662.5</v>
      </c>
    </row>
    <row r="39" spans="2:11" ht="27.75" customHeight="1">
      <c r="B39" s="38">
        <v>75</v>
      </c>
      <c r="C39" s="38">
        <v>75</v>
      </c>
      <c r="D39" s="38">
        <v>70</v>
      </c>
      <c r="E39" s="38">
        <v>75</v>
      </c>
      <c r="F39" s="38">
        <v>70</v>
      </c>
      <c r="G39" s="38">
        <v>70</v>
      </c>
      <c r="H39" s="38">
        <v>70</v>
      </c>
      <c r="I39" s="38">
        <v>77.5</v>
      </c>
      <c r="J39" s="38">
        <v>79</v>
      </c>
      <c r="K39" s="38">
        <f t="shared" si="0"/>
        <v>661.5</v>
      </c>
    </row>
    <row r="40" spans="2:11" ht="27.75" customHeight="1">
      <c r="B40" s="38">
        <v>75</v>
      </c>
      <c r="C40" s="38">
        <v>75</v>
      </c>
      <c r="D40" s="38">
        <v>75</v>
      </c>
      <c r="E40" s="38">
        <v>75</v>
      </c>
      <c r="F40" s="38">
        <v>75</v>
      </c>
      <c r="G40" s="38">
        <v>75</v>
      </c>
      <c r="H40" s="38">
        <v>75</v>
      </c>
      <c r="I40" s="38">
        <v>82.5</v>
      </c>
      <c r="J40" s="38">
        <v>81</v>
      </c>
      <c r="K40" s="38">
        <f t="shared" si="0"/>
        <v>688.5</v>
      </c>
    </row>
    <row r="41" spans="2:11" ht="27.75" customHeight="1">
      <c r="B41" s="38">
        <v>80</v>
      </c>
      <c r="C41" s="38">
        <v>75</v>
      </c>
      <c r="D41" s="38">
        <v>79</v>
      </c>
      <c r="E41" s="38">
        <v>79</v>
      </c>
      <c r="F41" s="38">
        <v>80</v>
      </c>
      <c r="G41" s="38">
        <v>80</v>
      </c>
      <c r="H41" s="38">
        <v>80</v>
      </c>
      <c r="I41" s="38">
        <v>87.5</v>
      </c>
      <c r="J41" s="38">
        <v>87</v>
      </c>
      <c r="K41" s="38">
        <f t="shared" si="0"/>
        <v>727.5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48"/>
      <c r="B1" s="48"/>
      <c r="C1" s="48"/>
      <c r="D1" s="48"/>
      <c r="E1" s="48"/>
      <c r="F1" s="48"/>
      <c r="G1" s="48"/>
      <c r="H1" s="48"/>
      <c r="I1" s="48"/>
      <c r="J1" s="48"/>
      <c r="K1" s="49"/>
      <c r="L1" s="49"/>
      <c r="M1" s="49"/>
      <c r="N1" s="49"/>
      <c r="O1" s="49"/>
      <c r="P1" s="49"/>
      <c r="Q1" s="49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2020-02-19T09:35:44Z</dcterms:modified>
  <cp:category/>
  <cp:version/>
  <cp:contentType/>
  <cp:contentStatus/>
</cp:coreProperties>
</file>